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50518\"/>
    </mc:Choice>
  </mc:AlternateContent>
  <bookViews>
    <workbookView xWindow="0" yWindow="0" windowWidth="20496" windowHeight="7752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<sst xmlns="http://schemas.openxmlformats.org/spreadsheetml/2006/main" count="74" uniqueCount="39">
  <si>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</si>
  <si>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</si>
  <si>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</si>
  <si>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</si>
  <si>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</si>
  <si>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</si>
  <si>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</si>
  <si>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</si>
  <si>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</si>
  <si>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</si>
  <si>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</si>
  <si>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</si>
  <si>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</si>
  <si>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</si>
  <si>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</si>
  <si>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</si>
  <si>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</si>
  <si>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</si>
  <si>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</si>
  <si>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</si>
  <si>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</si>
  <si>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</si>
  <si>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</si>
  <si>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</si>
  <si>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</si>
  <si>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</si>
  <si>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</si>
  <si>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</si>
  <si>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</si>
  <si>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</si>
  <si>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</si>
  <si>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</si>
  <si>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</si>
  <si>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SISTEMA PARA EL DESARROLLO INTEGRAL DE LA FAMILIA DEL MUNICIPIO DE SAN FELIPE, GTO.
ESTADO ANALÍTICO DE INGRESOS POR RUBRO
DEL 1 DE ENERO AL AL 31 DE MARZO DEL 2018</t>
  </si>
  <si>
    <t>Bajo protesta de decir verdad declaramos que los Estados Financieros y sus notas, son razonablemente correctos y son responsabilidad del emisor.</t>
  </si>
  <si>
    <t>______________________________</t>
  </si>
  <si>
    <t>Cargo del funcionario</t>
  </si>
  <si>
    <t>Nombre del funcionario</t>
  </si>
  <si>
    <t xml:space="preserve">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</si>
</sst>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0" fontId="10" fillId="2" borderId="10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 wrapText="1"/>
    </xf>
    <xf numFmtId="0" fontId="10" fillId="2" borderId="10" xfId="8" quotePrefix="1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0" fontId="9" fillId="0" borderId="8" xfId="8" quotePrefix="1" applyFont="1" applyFill="1" applyBorder="1" applyAlignment="1" applyProtection="1">
      <alignment horizontal="center" vertical="top"/>
      <protection locked="0"/>
    </xf>
    <xf numFmtId="0" fontId="10" fillId="0" borderId="9" xfId="8" applyFont="1" applyFill="1" applyBorder="1" applyAlignment="1" applyProtection="1">
      <alignment horizontal="left" vertical="top" indent="3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0" fontId="4" fillId="0" borderId="11" xfId="8" quotePrefix="1" applyFont="1" applyFill="1" applyBorder="1" applyAlignment="1" applyProtection="1">
      <alignment horizontal="center" vertical="top"/>
      <protection locked="0"/>
    </xf>
    <xf numFmtId="0" fontId="4" fillId="0" borderId="11" xfId="8" applyFont="1" applyFill="1" applyBorder="1" applyAlignment="1" applyProtection="1">
      <alignment vertical="top"/>
      <protection locked="0"/>
    </xf>
    <xf numFmtId="4" fontId="4" fillId="0" borderId="11" xfId="8" applyNumberFormat="1" applyFont="1" applyFill="1" applyBorder="1" applyAlignment="1" applyProtection="1">
      <alignment vertical="top"/>
      <protection locked="0"/>
    </xf>
    <xf numFmtId="4" fontId="4" fillId="0" borderId="1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10" fillId="0" borderId="5" xfId="9" applyFont="1" applyFill="1" applyBorder="1" applyAlignment="1" applyProtection="1">
      <alignment horizontal="center" vertical="top"/>
    </xf>
    <xf numFmtId="0" fontId="10" fillId="0" borderId="0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horizontal="left" vertical="top"/>
    </xf>
    <xf numFmtId="0" fontId="9" fillId="0" borderId="8" xfId="8" quotePrefix="1" applyFont="1" applyFill="1" applyBorder="1" applyAlignment="1" applyProtection="1">
      <alignment horizontal="center" vertical="top"/>
    </xf>
    <xf numFmtId="0" fontId="10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9" fillId="0" borderId="7" xfId="8" applyNumberFormat="1" applyFont="1" applyFill="1" applyBorder="1" applyAlignment="1" applyProtection="1">
      <alignment vertical="top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4" fontId="9" fillId="0" borderId="13" xfId="8" applyNumberFormat="1" applyFont="1" applyFill="1" applyBorder="1" applyAlignment="1" applyProtection="1">
      <alignment vertical="top"/>
      <protection locked="0"/>
    </xf>
    <xf numFmtId="0" fontId="9" fillId="0" borderId="11" xfId="8" quotePrefix="1" applyFont="1" applyFill="1" applyBorder="1" applyAlignment="1" applyProtection="1">
      <alignment horizontal="center" vertical="top"/>
      <protection locked="0"/>
    </xf>
    <xf numFmtId="0" fontId="9" fillId="0" borderId="11" xfId="8" applyFont="1" applyFill="1" applyBorder="1" applyAlignment="1" applyProtection="1">
      <alignment vertical="top"/>
      <protection locked="0"/>
    </xf>
    <xf numFmtId="4" fontId="9" fillId="0" borderId="11" xfId="8" applyNumberFormat="1" applyFont="1" applyFill="1" applyBorder="1" applyAlignment="1" applyProtection="1">
      <alignment vertical="top"/>
      <protection locked="0"/>
    </xf>
    <xf numFmtId="4" fontId="10" fillId="0" borderId="8" xfId="8" applyNumberFormat="1" applyFont="1" applyFill="1" applyBorder="1" applyAlignment="1" applyProtection="1">
      <alignment vertical="top"/>
      <protection locked="0"/>
    </xf>
    <xf numFmtId="4" fontId="10" fillId="0" borderId="10" xfId="8" applyNumberFormat="1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justify"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 indent="2"/>
      <protection locked="0"/>
    </xf>
    <xf numFmtId="0" fontId="11" fillId="0" borderId="0" xfId="8" applyFont="1" applyFill="1" applyBorder="1" applyAlignment="1" applyProtection="1">
      <alignment vertical="center" wrapText="1"/>
      <protection locked="0"/>
    </xf>
    <xf numFmtId="4" fontId="4" fillId="0" borderId="0" xfId="18" applyNumberFormat="1" applyFont="1" applyFill="1" applyBorder="1" applyAlignment="1" applyProtection="1">
      <alignment vertical="top"/>
      <protection locked="0"/>
    </xf>
    <xf numFmtId="4" fontId="4" fillId="0" borderId="14" xfId="18" applyNumberFormat="1" applyFont="1" applyFill="1" applyBorder="1" applyAlignment="1" applyProtection="1">
      <alignment vertical="top"/>
      <protection locked="0"/>
    </xf>
    <xf numFmtId="4" fontId="4" fillId="0" borderId="5" xfId="18" applyNumberFormat="1" applyFont="1" applyFill="1" applyBorder="1" applyAlignment="1" applyProtection="1">
      <alignment vertical="top"/>
      <protection locked="0"/>
    </xf>
    <xf numFmtId="4" fontId="10" fillId="0" borderId="7" xfId="8" applyNumberFormat="1" applyFont="1" applyFill="1" applyBorder="1" applyAlignment="1" applyProtection="1">
      <alignment vertical="top"/>
      <protection locked="0"/>
    </xf>
    <xf numFmtId="0" fontId="11" fillId="3" borderId="8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center" vertical="center" wrapText="1"/>
      <protection locked="0"/>
    </xf>
    <xf numFmtId="0" fontId="10" fillId="2" borderId="9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horizontal="center" vertical="center"/>
    </xf>
    <xf numFmtId="0" fontId="10" fillId="2" borderId="3" xfId="8" applyFont="1" applyFill="1" applyBorder="1" applyAlignment="1">
      <alignment horizontal="center"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zoomScaleNormal="100" workbookViewId="0">
      <selection activeCell="K5" sqref="K5"/>
    </sheetView>
  </sheetViews>
  <sheetFormatPr baseColWidth="10" defaultColWidth="12" defaultRowHeight="10.199999999999999" x14ac:dyDescent="0.2"/>
  <cols>
    <col min="1" max="1" width="1.85546875" style="2" customWidth="1"/>
    <col min="2" max="2" width="50.8554687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2" t="s">
        <v>33</v>
      </c>
      <c r="B1" s="53"/>
      <c r="C1" s="53"/>
      <c r="D1" s="53"/>
      <c r="E1" s="53"/>
      <c r="F1" s="53"/>
      <c r="G1" s="53"/>
      <c r="H1" s="53"/>
      <c r="I1" s="47"/>
    </row>
    <row r="2" spans="1:9" s="3" customFormat="1" x14ac:dyDescent="0.2">
      <c r="A2" s="55" t="s">
        <v>22</v>
      </c>
      <c r="B2" s="56"/>
      <c r="C2" s="54" t="s">
        <v>30</v>
      </c>
      <c r="D2" s="54"/>
      <c r="E2" s="54"/>
      <c r="F2" s="54"/>
      <c r="G2" s="54"/>
      <c r="H2" s="61" t="s">
        <v>27</v>
      </c>
    </row>
    <row r="3" spans="1:9" s="1" customFormat="1" ht="24.9" customHeight="1" x14ac:dyDescent="0.2">
      <c r="A3" s="57"/>
      <c r="B3" s="58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2"/>
    </row>
    <row r="4" spans="1:9" s="1" customFormat="1" x14ac:dyDescent="0.2">
      <c r="A4" s="59"/>
      <c r="B4" s="60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9" x14ac:dyDescent="0.2">
      <c r="A5" s="2" t="s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</row>
    <row r="6" spans="1:9" x14ac:dyDescent="0.2">
      <c r="A6" s="2" t="s">
        <v>1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</row>
    <row r="7" spans="1:9" x14ac:dyDescent="0.2">
      <c r="A7" s="2" t="s">
        <v>2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spans="1:9" x14ac:dyDescent="0.2">
      <c r="A8" s="2" t="s">
        <v>3</v>
      </c>
      <c r="C8" s="49">
        <v>659609.84</v>
      </c>
      <c r="D8" s="32">
        <v>0</v>
      </c>
      <c r="E8" s="49">
        <v>659609.84</v>
      </c>
      <c r="F8" s="48">
        <v>143838.70000000001</v>
      </c>
      <c r="G8" s="48">
        <v>143838.70000000001</v>
      </c>
      <c r="H8" s="32">
        <v>-515771.14</v>
      </c>
    </row>
    <row r="9" spans="1:9" x14ac:dyDescent="0.2">
      <c r="A9" s="2" t="s">
        <v>4</v>
      </c>
      <c r="C9" s="32">
        <f>SUM(C10:C11)</f>
        <v>24700</v>
      </c>
      <c r="D9" s="32">
        <v>0</v>
      </c>
      <c r="E9" s="32">
        <v>24700</v>
      </c>
      <c r="F9" s="48">
        <v>2797.66</v>
      </c>
      <c r="G9" s="48">
        <v>2797.66</v>
      </c>
      <c r="H9" s="32">
        <v>-21902.34</v>
      </c>
    </row>
    <row r="10" spans="1:9" x14ac:dyDescent="0.2">
      <c r="A10" s="4">
        <v>51</v>
      </c>
      <c r="B10" s="5" t="s">
        <v>5</v>
      </c>
      <c r="C10" s="32">
        <v>20000</v>
      </c>
      <c r="D10" s="32">
        <v>4700</v>
      </c>
      <c r="E10" s="32">
        <v>24700</v>
      </c>
      <c r="F10" s="48">
        <v>2797.66</v>
      </c>
      <c r="G10" s="48">
        <v>2797.66</v>
      </c>
      <c r="H10" s="32">
        <v>-17202.34</v>
      </c>
    </row>
    <row r="11" spans="1:9" x14ac:dyDescent="0.2">
      <c r="A11" s="4">
        <v>52</v>
      </c>
      <c r="B11" s="5" t="s">
        <v>6</v>
      </c>
      <c r="C11" s="32">
        <v>4700</v>
      </c>
      <c r="D11" s="32">
        <v>-4700</v>
      </c>
      <c r="E11" s="32">
        <v>0</v>
      </c>
      <c r="F11" s="32">
        <v>0</v>
      </c>
      <c r="G11" s="32">
        <v>0</v>
      </c>
      <c r="H11" s="32">
        <v>-4700</v>
      </c>
    </row>
    <row r="12" spans="1:9" x14ac:dyDescent="0.2">
      <c r="A12" s="2" t="s">
        <v>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</row>
    <row r="13" spans="1:9" x14ac:dyDescent="0.2">
      <c r="A13" s="4">
        <v>61</v>
      </c>
      <c r="B13" s="5" t="s">
        <v>5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</row>
    <row r="14" spans="1:9" x14ac:dyDescent="0.2">
      <c r="A14" s="4">
        <v>62</v>
      </c>
      <c r="B14" s="5" t="s">
        <v>6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</row>
    <row r="15" spans="1:9" ht="30.6" x14ac:dyDescent="0.2">
      <c r="A15" s="44"/>
      <c r="B15" s="45" t="s">
        <v>32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</row>
    <row r="16" spans="1:9" x14ac:dyDescent="0.2">
      <c r="A16" s="2" t="s">
        <v>8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x14ac:dyDescent="0.2">
      <c r="A17" s="2" t="s">
        <v>9</v>
      </c>
      <c r="C17" s="49">
        <v>5040212.67</v>
      </c>
      <c r="D17" s="48">
        <v>-2634012.67</v>
      </c>
      <c r="E17" s="32">
        <v>2406200</v>
      </c>
      <c r="F17" s="48">
        <v>1205782.5</v>
      </c>
      <c r="G17" s="48">
        <v>1205782.5</v>
      </c>
      <c r="H17" s="32">
        <v>-3834430.17</v>
      </c>
    </row>
    <row r="18" spans="1:8" x14ac:dyDescent="0.2">
      <c r="A18" s="2" t="s">
        <v>11</v>
      </c>
      <c r="C18" s="49">
        <v>10806000</v>
      </c>
      <c r="D18" s="48">
        <v>2634012.67</v>
      </c>
      <c r="E18" s="32">
        <v>13440012.67</v>
      </c>
      <c r="F18" s="48">
        <v>3112503.18</v>
      </c>
      <c r="G18" s="48">
        <v>3112503.18</v>
      </c>
      <c r="H18" s="32">
        <v>-7693496.8200000003</v>
      </c>
    </row>
    <row r="19" spans="1:8" x14ac:dyDescent="0.2">
      <c r="A19" s="2" t="s">
        <v>10</v>
      </c>
      <c r="C19" s="50">
        <v>325700</v>
      </c>
      <c r="D19" s="50">
        <v>350848.34</v>
      </c>
      <c r="E19" s="32">
        <v>676548.34</v>
      </c>
      <c r="F19" s="32">
        <v>0</v>
      </c>
      <c r="G19" s="32">
        <v>0</v>
      </c>
      <c r="H19" s="32">
        <v>-325700</v>
      </c>
    </row>
    <row r="20" spans="1:8" x14ac:dyDescent="0.2">
      <c r="C20" s="21"/>
      <c r="D20" s="21"/>
      <c r="E20" s="21"/>
      <c r="F20" s="21"/>
      <c r="G20" s="21"/>
      <c r="H20" s="21"/>
    </row>
    <row r="21" spans="1:8" x14ac:dyDescent="0.2">
      <c r="A21" s="11"/>
      <c r="B21" s="12" t="s">
        <v>21</v>
      </c>
      <c r="C21" s="33">
        <v>16856222.510000002</v>
      </c>
      <c r="D21" s="33">
        <v>350848.34</v>
      </c>
      <c r="E21" s="33">
        <v>17207070.850000001</v>
      </c>
      <c r="F21" s="33">
        <v>4464922.04</v>
      </c>
      <c r="G21" s="13">
        <v>4464922.04</v>
      </c>
      <c r="H21" s="20"/>
    </row>
    <row r="22" spans="1:8" x14ac:dyDescent="0.2">
      <c r="A22" s="15"/>
      <c r="B22" s="16"/>
      <c r="C22" s="17"/>
      <c r="D22" s="17"/>
      <c r="E22" s="18"/>
      <c r="F22" s="14" t="s">
        <v>29</v>
      </c>
      <c r="G22" s="19"/>
      <c r="H22" s="21">
        <v>-12391300.470000001</v>
      </c>
    </row>
    <row r="23" spans="1:8" x14ac:dyDescent="0.2">
      <c r="A23" s="63" t="s">
        <v>31</v>
      </c>
      <c r="B23" s="64"/>
      <c r="C23" s="54" t="s">
        <v>30</v>
      </c>
      <c r="D23" s="54"/>
      <c r="E23" s="54"/>
      <c r="F23" s="54"/>
      <c r="G23" s="54"/>
      <c r="H23" s="61" t="s">
        <v>27</v>
      </c>
    </row>
    <row r="24" spans="1:8" ht="20.399999999999999" x14ac:dyDescent="0.2">
      <c r="A24" s="65"/>
      <c r="B24" s="66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2"/>
    </row>
    <row r="25" spans="1:8" x14ac:dyDescent="0.2">
      <c r="A25" s="67"/>
      <c r="B25" s="68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8" t="s">
        <v>12</v>
      </c>
      <c r="B26" s="23"/>
      <c r="C26" s="34">
        <v>5724522.5099999998</v>
      </c>
      <c r="D26" s="34">
        <v>-2634012.67</v>
      </c>
      <c r="E26" s="34">
        <v>3090509.84</v>
      </c>
      <c r="F26" s="34">
        <v>1352418.86</v>
      </c>
      <c r="G26" s="34">
        <v>1352418.86</v>
      </c>
      <c r="H26" s="34">
        <v>-4372103.6500000004</v>
      </c>
    </row>
    <row r="27" spans="1:8" x14ac:dyDescent="0.2">
      <c r="A27" s="24"/>
      <c r="B27" s="25" t="s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</row>
    <row r="28" spans="1:8" x14ac:dyDescent="0.2">
      <c r="A28" s="24"/>
      <c r="B28" s="25" t="s">
        <v>2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</row>
    <row r="29" spans="1:8" x14ac:dyDescent="0.2">
      <c r="A29" s="24"/>
      <c r="B29" s="25" t="s">
        <v>3</v>
      </c>
      <c r="C29" s="48">
        <v>659609.84</v>
      </c>
      <c r="D29" s="35">
        <v>0</v>
      </c>
      <c r="E29" s="48">
        <v>659609.84</v>
      </c>
      <c r="F29" s="35">
        <v>143838.70000000001</v>
      </c>
      <c r="G29" s="35">
        <v>143838.70000000001</v>
      </c>
      <c r="H29" s="35">
        <v>-515771.14</v>
      </c>
    </row>
    <row r="30" spans="1:8" x14ac:dyDescent="0.2">
      <c r="A30" s="24"/>
      <c r="B30" s="25" t="s">
        <v>4</v>
      </c>
      <c r="C30" s="35">
        <v>24700</v>
      </c>
      <c r="D30" s="35">
        <v>0</v>
      </c>
      <c r="E30" s="35">
        <v>24700</v>
      </c>
      <c r="F30" s="35">
        <v>2797.66</v>
      </c>
      <c r="G30" s="35">
        <v>2797.66</v>
      </c>
      <c r="H30" s="35">
        <v>-21902.34</v>
      </c>
    </row>
    <row r="31" spans="1:8" x14ac:dyDescent="0.2">
      <c r="A31" s="24"/>
      <c r="B31" s="26" t="s">
        <v>5</v>
      </c>
      <c r="C31" s="35">
        <v>20000</v>
      </c>
      <c r="D31" s="35">
        <v>4700</v>
      </c>
      <c r="E31" s="35">
        <v>24700</v>
      </c>
      <c r="F31" s="35">
        <v>2797.66</v>
      </c>
      <c r="G31" s="35">
        <v>2797.66</v>
      </c>
      <c r="H31" s="35">
        <v>-17202.34</v>
      </c>
    </row>
    <row r="32" spans="1:8" x14ac:dyDescent="0.2">
      <c r="A32" s="24"/>
      <c r="B32" s="26" t="s">
        <v>6</v>
      </c>
      <c r="C32" s="35">
        <v>4700</v>
      </c>
      <c r="D32" s="35">
        <v>-4700</v>
      </c>
      <c r="E32" s="35">
        <v>0</v>
      </c>
      <c r="F32" s="35">
        <v>0</v>
      </c>
      <c r="G32" s="35">
        <v>0</v>
      </c>
      <c r="H32" s="35">
        <v>-4700</v>
      </c>
    </row>
    <row r="33" spans="1:8" x14ac:dyDescent="0.2">
      <c r="A33" s="24"/>
      <c r="B33" s="25" t="s">
        <v>7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</row>
    <row r="34" spans="1:8" x14ac:dyDescent="0.2">
      <c r="A34" s="24"/>
      <c r="B34" s="26" t="s">
        <v>5</v>
      </c>
      <c r="C34" s="35">
        <v>4700</v>
      </c>
      <c r="D34" s="35">
        <v>-4700</v>
      </c>
      <c r="E34" s="35">
        <v>0</v>
      </c>
      <c r="F34" s="35">
        <v>0</v>
      </c>
      <c r="G34" s="35">
        <v>0</v>
      </c>
      <c r="H34" s="35">
        <v>-4700</v>
      </c>
    </row>
    <row r="35" spans="1:8" x14ac:dyDescent="0.2">
      <c r="A35" s="24"/>
      <c r="B35" s="26" t="s">
        <v>6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</row>
    <row r="36" spans="1:8" ht="30.6" x14ac:dyDescent="0.2">
      <c r="A36" s="24"/>
      <c r="B36" s="46" t="s">
        <v>32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</row>
    <row r="37" spans="1:8" x14ac:dyDescent="0.2">
      <c r="A37" s="24"/>
      <c r="B37" s="25" t="s">
        <v>9</v>
      </c>
      <c r="C37" s="35">
        <v>5040212.67</v>
      </c>
      <c r="D37" s="35">
        <v>-2634012.67</v>
      </c>
      <c r="E37" s="35">
        <v>2406200</v>
      </c>
      <c r="F37" s="35">
        <v>1205782.5</v>
      </c>
      <c r="G37" s="35">
        <v>1205782.5</v>
      </c>
      <c r="H37" s="35">
        <v>-3834430.17</v>
      </c>
    </row>
    <row r="38" spans="1:8" x14ac:dyDescent="0.2">
      <c r="A38" s="24"/>
      <c r="B38" s="25" t="s">
        <v>11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</row>
    <row r="39" spans="1:8" x14ac:dyDescent="0.2">
      <c r="A39" s="43"/>
      <c r="B39" s="25"/>
      <c r="C39" s="35"/>
      <c r="D39" s="35"/>
      <c r="E39" s="35"/>
      <c r="F39" s="35"/>
      <c r="G39" s="35"/>
      <c r="H39" s="35"/>
    </row>
    <row r="40" spans="1:8" x14ac:dyDescent="0.2">
      <c r="A40" s="28" t="s">
        <v>13</v>
      </c>
      <c r="B40" s="23"/>
      <c r="C40" s="36">
        <v>10806000</v>
      </c>
      <c r="D40" s="36">
        <v>2634012.67</v>
      </c>
      <c r="E40" s="36">
        <v>13440012.67</v>
      </c>
      <c r="F40" s="36">
        <v>3112503.18</v>
      </c>
      <c r="G40" s="36">
        <v>3112503.18</v>
      </c>
      <c r="H40" s="36">
        <v>-7693496.8200000003</v>
      </c>
    </row>
    <row r="41" spans="1:8" x14ac:dyDescent="0.2">
      <c r="A41" s="24"/>
      <c r="B41" s="25" t="s">
        <v>1</v>
      </c>
      <c r="C41" s="35"/>
      <c r="D41" s="35"/>
      <c r="E41" s="35"/>
      <c r="F41" s="35"/>
      <c r="G41" s="35"/>
      <c r="H41" s="35"/>
    </row>
    <row r="42" spans="1:8" x14ac:dyDescent="0.2">
      <c r="A42" s="24"/>
      <c r="B42" s="25" t="s">
        <v>8</v>
      </c>
      <c r="C42" s="35"/>
      <c r="D42" s="35"/>
      <c r="E42" s="35"/>
      <c r="F42" s="35"/>
      <c r="G42" s="35"/>
      <c r="H42" s="35"/>
    </row>
    <row r="43" spans="1:8" x14ac:dyDescent="0.2">
      <c r="A43" s="24"/>
      <c r="B43" s="25" t="s">
        <v>11</v>
      </c>
      <c r="C43" s="35">
        <v>10806000</v>
      </c>
      <c r="D43" s="35">
        <v>2634012.67</v>
      </c>
      <c r="E43" s="35">
        <v>13440012.67</v>
      </c>
      <c r="F43" s="35">
        <v>3112503.18</v>
      </c>
      <c r="G43" s="35">
        <v>3112503.18</v>
      </c>
      <c r="H43" s="35">
        <v>-7693496.8200000003</v>
      </c>
    </row>
    <row r="44" spans="1:8" x14ac:dyDescent="0.2">
      <c r="A44" s="43"/>
      <c r="B44" s="25"/>
      <c r="C44" s="35"/>
      <c r="D44" s="35"/>
      <c r="E44" s="35"/>
      <c r="F44" s="35"/>
      <c r="G44" s="35"/>
      <c r="H44" s="35"/>
    </row>
    <row r="45" spans="1:8" x14ac:dyDescent="0.2">
      <c r="A45" s="27" t="s">
        <v>14</v>
      </c>
      <c r="B45" s="27"/>
      <c r="C45" s="36">
        <v>325700</v>
      </c>
      <c r="D45" s="36">
        <v>350848.34</v>
      </c>
      <c r="E45" s="36">
        <v>676548.34</v>
      </c>
      <c r="F45" s="36">
        <v>0</v>
      </c>
      <c r="G45" s="36">
        <v>0</v>
      </c>
      <c r="H45" s="36">
        <v>-325700</v>
      </c>
    </row>
    <row r="46" spans="1:8" x14ac:dyDescent="0.2">
      <c r="A46" s="22"/>
      <c r="B46" s="25" t="s">
        <v>10</v>
      </c>
      <c r="C46" s="35">
        <v>325700</v>
      </c>
      <c r="D46" s="35">
        <v>350848.34</v>
      </c>
      <c r="E46" s="35">
        <v>676548.34</v>
      </c>
      <c r="F46" s="35">
        <v>0</v>
      </c>
      <c r="G46" s="35">
        <v>0</v>
      </c>
      <c r="H46" s="35">
        <v>-325700</v>
      </c>
    </row>
    <row r="47" spans="1:8" x14ac:dyDescent="0.2">
      <c r="A47" s="22"/>
      <c r="B47" s="25"/>
      <c r="C47" s="36"/>
      <c r="D47" s="36"/>
      <c r="E47" s="36"/>
      <c r="F47" s="36"/>
      <c r="G47" s="36"/>
      <c r="H47" s="36"/>
    </row>
    <row r="48" spans="1:8" x14ac:dyDescent="0.2">
      <c r="A48" s="29"/>
      <c r="B48" s="30" t="s">
        <v>21</v>
      </c>
      <c r="C48" s="51">
        <v>16856222.510000002</v>
      </c>
      <c r="D48" s="51">
        <v>350848.34</v>
      </c>
      <c r="E48" s="51">
        <v>17207070.850000001</v>
      </c>
      <c r="F48" s="51">
        <v>4464922.04</v>
      </c>
      <c r="G48" s="51">
        <v>4464922.04</v>
      </c>
      <c r="H48" s="20"/>
    </row>
    <row r="49" spans="1:8" x14ac:dyDescent="0.2">
      <c r="A49" s="38"/>
      <c r="B49" s="39"/>
      <c r="C49" s="40"/>
      <c r="D49" s="40"/>
      <c r="E49" s="40"/>
      <c r="F49" s="41" t="s">
        <v>29</v>
      </c>
      <c r="G49" s="42"/>
      <c r="H49" s="37">
        <v>-12391300.470000001</v>
      </c>
    </row>
    <row r="51" spans="1:8" x14ac:dyDescent="0.2">
      <c r="B51" s="2" t="s">
        <v>34</v>
      </c>
    </row>
    <row r="54" spans="1:8" x14ac:dyDescent="0.2">
      <c r="B54" s="69" t="s">
        <v>38</v>
      </c>
      <c r="F54" s="71" t="s">
        <v>35</v>
      </c>
      <c r="G54" s="72"/>
    </row>
    <row r="55" spans="1:8" x14ac:dyDescent="0.2">
      <c r="B55" s="70" t="s">
        <v>36</v>
      </c>
      <c r="F55" s="71" t="s">
        <v>36</v>
      </c>
      <c r="G55" s="72"/>
    </row>
    <row r="56" spans="1:8" x14ac:dyDescent="0.2">
      <c r="B56" s="70" t="s">
        <v>37</v>
      </c>
      <c r="F56" s="71" t="s">
        <v>37</v>
      </c>
      <c r="G56" s="72"/>
    </row>
  </sheetData>
  <sheetProtection formatCells="0" formatColumns="0" formatRows="0" insertRows="0" autoFilter="0"/>
  <mergeCells count="10">
    <mergeCell ref="F54:G54"/>
    <mergeCell ref="F55:G55"/>
    <mergeCell ref="F56:G56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2017-03-30T22:07:26Z</cp:lastPrinted>
  <dcterms:created xsi:type="dcterms:W3CDTF">2012-12-11T20:48:19Z</dcterms:created>
  <dcterms:modified xsi:type="dcterms:W3CDTF">2018-05-16T00:07:36Z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